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39710432-3722-49AB-841D-E79AFCC7DBA8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J12" i="1" l="1"/>
  <c r="J22" i="1" s="1"/>
  <c r="I12" i="1"/>
  <c r="I22" i="1" s="1"/>
  <c r="H12" i="1"/>
  <c r="G12" i="1"/>
  <c r="G22" i="1" s="1"/>
  <c r="F12" i="1"/>
  <c r="F22" i="1" s="1"/>
  <c r="H22" i="1" l="1"/>
  <c r="B13" i="1" l="1"/>
  <c r="A13" i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<sst xmlns="http://schemas.openxmlformats.org/spreadsheetml/2006/main" count="51" uniqueCount="48">
  <si>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</si>
  <si>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</si>
  <si>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</si>
  <si>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</si>
  <si>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</si>
  <si>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</si>
  <si>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</si>
  <si>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</si>
  <si>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</si>
  <si>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</si>
  <si>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</si>
  <si>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</si>
  <si>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</si>
  <si>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</si>
  <si>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</si>
  <si>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</si>
  <si>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</si>
  <si>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</si>
  <si>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</si>
  <si>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</si>
  <si>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</si>
  <si>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</si>
  <si>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</si>
  <si>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</si>
  <si>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</si>
  <si>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</si>
  <si>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</si>
  <si>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</si>
  <si>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</si>
  <si>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</si>
  <si>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</si>
  <si>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</si>
  <si>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</si>
  <si>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</si>
  <si>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</si>
  <si>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</si>
  <si>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</si>
  <si>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</si>
  <si>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2025-2026</t>
  </si>
  <si>
    <t>1 148</t>
  </si>
  <si>
    <t xml:space="preserve">Йогурт </t>
  </si>
  <si>
    <t>Каша пшенная молочная с маслом сливочным</t>
  </si>
  <si>
    <t>Щи из свежей капусты с картофелем со сметаной</t>
  </si>
  <si>
    <t>Люля-кебаб по-школьному</t>
  </si>
  <si>
    <t>Рис припущенный с овощами</t>
  </si>
  <si>
    <t xml:space="preserve">Кисель </t>
  </si>
  <si>
    <t>1 657,01</t>
  </si>
  <si>
    <t>1 318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</si>
</sst>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3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5" borderId="19" xfId="0" applyNumberFormat="1" applyFill="1" applyBorder="1" applyAlignment="1">
      <alignment horizontal="center" vertical="top" wrapText="1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1" fillId="4" borderId="1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0" fillId="5" borderId="19" xfId="0" applyNumberFormat="1" applyFont="1" applyFill="1" applyBorder="1" applyAlignment="1">
      <alignment horizontal="center" vertical="top"/>
    </xf>
    <xf numFmtId="0" fontId="1" fillId="5" borderId="19" xfId="0" applyNumberFormat="1" applyFont="1" applyFill="1" applyBorder="1" applyAlignment="1">
      <alignment horizontal="center" vertical="top"/>
    </xf>
    <xf numFmtId="0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10" fillId="5" borderId="21" xfId="0" applyNumberFormat="1" applyFont="1" applyFill="1" applyBorder="1" applyAlignment="1">
      <alignment horizontal="center" vertical="top"/>
    </xf>
    <xf numFmtId="3" fontId="1" fillId="5" borderId="2" xfId="0" applyNumberFormat="1" applyFont="1" applyFill="1" applyBorder="1" applyAlignment="1">
      <alignment horizontal="center" vertical="top"/>
    </xf>
    <xf numFmtId="0" fontId="1" fillId="5" borderId="23" xfId="0" applyNumberFormat="1" applyFont="1" applyFill="1" applyBorder="1" applyAlignment="1" applyProtection="1">
      <alignment horizontal="center" vertical="top" wrapText="1"/>
      <protection locked="0"/>
    </xf>
    <xf numFmtId="3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7" sqref="O16:O17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0">
        <v>71</v>
      </c>
      <c r="D1" s="61"/>
      <c r="E1" s="61"/>
      <c r="F1" s="10" t="s">
        <v>15</v>
      </c>
      <c r="G1" s="2" t="s">
        <v>16</v>
      </c>
      <c r="H1" s="62"/>
      <c r="I1" s="62"/>
      <c r="J1" s="62"/>
      <c r="K1" s="62"/>
    </row>
    <row r="2" spans="1:11" ht="18" x14ac:dyDescent="0.2">
      <c r="A2" s="27" t="s">
        <v>5</v>
      </c>
      <c r="C2" s="2"/>
      <c r="G2" s="2" t="s">
        <v>17</v>
      </c>
      <c r="H2" s="62"/>
      <c r="I2" s="62"/>
      <c r="J2" s="62"/>
      <c r="K2" s="62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34">
        <v>27</v>
      </c>
      <c r="I3" s="34">
        <v>3</v>
      </c>
      <c r="J3" s="35" t="s">
        <v>38</v>
      </c>
      <c r="K3" s="1"/>
    </row>
    <row r="4" spans="1:11" ht="13.5" thickBot="1" x14ac:dyDescent="0.25">
      <c r="C4" s="2"/>
      <c r="D4" s="4"/>
      <c r="H4" s="36" t="s">
        <v>32</v>
      </c>
      <c r="I4" s="36" t="s">
        <v>33</v>
      </c>
      <c r="J4" s="36" t="s">
        <v>34</v>
      </c>
    </row>
    <row r="5" spans="1:11" ht="34.5" thickBot="1" x14ac:dyDescent="0.25">
      <c r="A5" s="32" t="s">
        <v>13</v>
      </c>
      <c r="B5" s="33" t="s">
        <v>14</v>
      </c>
      <c r="C5" s="28" t="s">
        <v>0</v>
      </c>
      <c r="D5" s="28" t="s">
        <v>12</v>
      </c>
      <c r="E5" s="28" t="s">
        <v>11</v>
      </c>
      <c r="F5" s="28" t="s">
        <v>31</v>
      </c>
      <c r="G5" s="28" t="s">
        <v>1</v>
      </c>
      <c r="H5" s="28" t="s">
        <v>2</v>
      </c>
      <c r="I5" s="28" t="s">
        <v>3</v>
      </c>
      <c r="J5" s="45" t="s">
        <v>9</v>
      </c>
      <c r="K5" s="57" t="s">
        <v>10</v>
      </c>
    </row>
    <row r="6" spans="1:11" ht="14.45" customHeight="1" x14ac:dyDescent="0.25">
      <c r="A6" s="17">
        <v>1</v>
      </c>
      <c r="B6" s="18">
        <v>5</v>
      </c>
      <c r="C6" s="19" t="s">
        <v>19</v>
      </c>
      <c r="D6" s="5" t="s">
        <v>20</v>
      </c>
      <c r="E6" s="30" t="s">
        <v>41</v>
      </c>
      <c r="F6" s="39">
        <v>180</v>
      </c>
      <c r="G6" s="40">
        <v>7.78</v>
      </c>
      <c r="H6" s="40">
        <v>8</v>
      </c>
      <c r="I6" s="40">
        <v>39.53</v>
      </c>
      <c r="J6" s="41">
        <v>315.60000000000002</v>
      </c>
      <c r="K6" s="40">
        <v>302</v>
      </c>
    </row>
    <row r="7" spans="1:11" ht="15" x14ac:dyDescent="0.25">
      <c r="A7" s="20"/>
      <c r="B7" s="12"/>
      <c r="C7" s="9"/>
      <c r="D7" s="5" t="s">
        <v>23</v>
      </c>
      <c r="E7" s="31" t="s">
        <v>40</v>
      </c>
      <c r="F7" s="39">
        <v>125</v>
      </c>
      <c r="G7" s="40">
        <v>2.5099999999999998</v>
      </c>
      <c r="H7" s="40">
        <v>2</v>
      </c>
      <c r="I7" s="40">
        <v>4.4000000000000004</v>
      </c>
      <c r="J7" s="41">
        <v>147</v>
      </c>
      <c r="K7" s="40">
        <v>935.04</v>
      </c>
    </row>
    <row r="8" spans="1:11" ht="15" x14ac:dyDescent="0.25">
      <c r="A8" s="20"/>
      <c r="B8" s="12"/>
      <c r="C8" s="9"/>
      <c r="D8" s="5" t="s">
        <v>21</v>
      </c>
      <c r="E8" s="31" t="s">
        <v>37</v>
      </c>
      <c r="F8" s="39">
        <v>200</v>
      </c>
      <c r="G8" s="40">
        <v>0.1</v>
      </c>
      <c r="H8" s="41"/>
      <c r="I8" s="40">
        <v>16</v>
      </c>
      <c r="J8" s="41">
        <v>60.2</v>
      </c>
      <c r="K8" s="40">
        <v>971</v>
      </c>
    </row>
    <row r="9" spans="1:11" ht="15" x14ac:dyDescent="0.25">
      <c r="A9" s="20"/>
      <c r="B9" s="12"/>
      <c r="C9" s="9"/>
      <c r="D9" s="5" t="s">
        <v>28</v>
      </c>
      <c r="E9" s="31" t="s">
        <v>35</v>
      </c>
      <c r="F9" s="39">
        <v>30</v>
      </c>
      <c r="G9" s="40">
        <v>2.68</v>
      </c>
      <c r="H9" s="40">
        <v>1</v>
      </c>
      <c r="I9" s="40">
        <v>20.83</v>
      </c>
      <c r="J9" s="41">
        <v>71</v>
      </c>
      <c r="K9" s="40">
        <v>897</v>
      </c>
    </row>
    <row r="10" spans="1:11" ht="15" x14ac:dyDescent="0.25">
      <c r="A10" s="20"/>
      <c r="B10" s="12"/>
      <c r="C10" s="9"/>
      <c r="D10" s="5"/>
      <c r="E10" s="31"/>
      <c r="F10" s="37"/>
      <c r="G10" s="51"/>
      <c r="H10" s="51"/>
      <c r="I10" s="51"/>
      <c r="J10" s="51"/>
      <c r="K10" s="51"/>
    </row>
    <row r="11" spans="1:11" ht="15" x14ac:dyDescent="0.25">
      <c r="A11" s="20"/>
      <c r="B11" s="12"/>
      <c r="C11" s="9"/>
      <c r="D11" s="5"/>
      <c r="E11" s="31"/>
      <c r="F11" s="37"/>
      <c r="G11" s="52"/>
      <c r="H11" s="52"/>
      <c r="I11" s="52"/>
      <c r="J11" s="55"/>
      <c r="K11" s="56"/>
    </row>
    <row r="12" spans="1:11" ht="15" x14ac:dyDescent="0.25">
      <c r="A12" s="21"/>
      <c r="B12" s="13"/>
      <c r="C12" s="6"/>
      <c r="D12" s="14" t="s">
        <v>30</v>
      </c>
      <c r="E12" s="7"/>
      <c r="F12" s="16">
        <f>SUM(F6:F11)</f>
        <v>535</v>
      </c>
      <c r="G12" s="16">
        <f>SUM(G6:G11)</f>
        <v>13.069999999999999</v>
      </c>
      <c r="H12" s="16">
        <f>SUM(H6:H11)</f>
        <v>11</v>
      </c>
      <c r="I12" s="16">
        <f>SUM(I6:I11)</f>
        <v>80.759999999999991</v>
      </c>
      <c r="J12" s="47">
        <f>SUM(J6:J11)</f>
        <v>593.80000000000007</v>
      </c>
      <c r="K12" s="16"/>
    </row>
    <row r="13" spans="1:11" ht="14.45" customHeight="1" x14ac:dyDescent="0.25">
      <c r="A13" s="22">
        <f>A6</f>
        <v>1</v>
      </c>
      <c r="B13" s="11">
        <f>B6</f>
        <v>5</v>
      </c>
      <c r="C13" s="8" t="s">
        <v>22</v>
      </c>
      <c r="D13" s="5" t="s">
        <v>24</v>
      </c>
      <c r="E13" s="31" t="s">
        <v>42</v>
      </c>
      <c r="F13" s="39">
        <v>200</v>
      </c>
      <c r="G13" s="40">
        <v>1.52</v>
      </c>
      <c r="H13" s="40">
        <v>5</v>
      </c>
      <c r="I13" s="40">
        <v>7.31</v>
      </c>
      <c r="J13" s="41">
        <v>198</v>
      </c>
      <c r="K13" s="40">
        <v>124</v>
      </c>
    </row>
    <row r="14" spans="1:11" ht="15" x14ac:dyDescent="0.25">
      <c r="A14" s="20"/>
      <c r="B14" s="12"/>
      <c r="C14" s="9"/>
      <c r="D14" s="5" t="s">
        <v>25</v>
      </c>
      <c r="E14" s="31" t="s">
        <v>43</v>
      </c>
      <c r="F14" s="39">
        <v>90</v>
      </c>
      <c r="G14" s="40">
        <v>23</v>
      </c>
      <c r="H14" s="40">
        <v>8</v>
      </c>
      <c r="I14" s="40">
        <v>1.73</v>
      </c>
      <c r="J14" s="41">
        <v>165</v>
      </c>
      <c r="K14" s="41" t="s">
        <v>46</v>
      </c>
    </row>
    <row r="15" spans="1:11" ht="15" x14ac:dyDescent="0.25">
      <c r="A15" s="20"/>
      <c r="B15" s="12"/>
      <c r="C15" s="9"/>
      <c r="D15" s="5" t="s">
        <v>26</v>
      </c>
      <c r="E15" s="31" t="s">
        <v>44</v>
      </c>
      <c r="F15" s="39">
        <v>150</v>
      </c>
      <c r="G15" s="40">
        <v>3.54</v>
      </c>
      <c r="H15" s="40">
        <v>8</v>
      </c>
      <c r="I15" s="40">
        <v>34.049999999999997</v>
      </c>
      <c r="J15" s="41">
        <v>225.9</v>
      </c>
      <c r="K15" s="40">
        <v>990</v>
      </c>
    </row>
    <row r="16" spans="1:11" ht="15" x14ac:dyDescent="0.25">
      <c r="A16" s="20"/>
      <c r="B16" s="12"/>
      <c r="C16" s="9"/>
      <c r="D16" s="5" t="s">
        <v>27</v>
      </c>
      <c r="E16" s="31" t="s">
        <v>45</v>
      </c>
      <c r="F16" s="39">
        <v>200</v>
      </c>
      <c r="G16" s="40">
        <v>0.01</v>
      </c>
      <c r="H16" s="41"/>
      <c r="I16" s="40">
        <v>7.6</v>
      </c>
      <c r="J16" s="41">
        <v>89</v>
      </c>
      <c r="K16" s="41" t="s">
        <v>47</v>
      </c>
    </row>
    <row r="17" spans="1:11" ht="15" x14ac:dyDescent="0.25">
      <c r="A17" s="20"/>
      <c r="B17" s="12"/>
      <c r="C17" s="9"/>
      <c r="D17" s="5" t="s">
        <v>28</v>
      </c>
      <c r="E17" s="31" t="s">
        <v>35</v>
      </c>
      <c r="F17" s="39">
        <v>30</v>
      </c>
      <c r="G17" s="40">
        <v>3.21</v>
      </c>
      <c r="H17" s="40">
        <v>1</v>
      </c>
      <c r="I17" s="40">
        <v>24.99</v>
      </c>
      <c r="J17" s="41">
        <v>85.2</v>
      </c>
      <c r="K17" s="40">
        <v>897</v>
      </c>
    </row>
    <row r="18" spans="1:11" ht="15" x14ac:dyDescent="0.25">
      <c r="A18" s="20"/>
      <c r="B18" s="12"/>
      <c r="C18" s="9"/>
      <c r="D18" s="5" t="s">
        <v>29</v>
      </c>
      <c r="E18" s="31" t="s">
        <v>36</v>
      </c>
      <c r="F18" s="39">
        <v>30</v>
      </c>
      <c r="G18" s="40">
        <v>2.5499999999999998</v>
      </c>
      <c r="H18" s="40">
        <v>1</v>
      </c>
      <c r="I18" s="40">
        <v>14.55</v>
      </c>
      <c r="J18" s="41">
        <v>77.7</v>
      </c>
      <c r="K18" s="41" t="s">
        <v>39</v>
      </c>
    </row>
    <row r="19" spans="1:11" ht="15" x14ac:dyDescent="0.25">
      <c r="A19" s="20"/>
      <c r="B19" s="12"/>
      <c r="C19" s="9"/>
      <c r="D19" s="5"/>
      <c r="E19" s="31"/>
      <c r="F19" s="37"/>
      <c r="G19" s="37"/>
      <c r="H19" s="37"/>
      <c r="I19" s="37"/>
      <c r="J19" s="46"/>
      <c r="K19" s="38"/>
    </row>
    <row r="20" spans="1:11" ht="15" x14ac:dyDescent="0.25">
      <c r="A20" s="20"/>
      <c r="B20" s="12"/>
      <c r="C20" s="9"/>
      <c r="D20" s="5"/>
      <c r="E20" s="31"/>
      <c r="F20" s="37"/>
      <c r="G20" s="50"/>
      <c r="H20" s="50"/>
      <c r="I20" s="50"/>
      <c r="J20" s="53"/>
      <c r="K20" s="54"/>
    </row>
    <row r="21" spans="1:11" ht="15.75" thickBot="1" x14ac:dyDescent="0.3">
      <c r="A21" s="42"/>
      <c r="B21" s="43"/>
      <c r="C21" s="44"/>
      <c r="D21" s="15" t="s">
        <v>30</v>
      </c>
      <c r="E21" s="7"/>
      <c r="F21" s="16">
        <f>SUM(F13:F20)</f>
        <v>700</v>
      </c>
      <c r="G21" s="16">
        <f>SUM(G13:G20)</f>
        <v>33.83</v>
      </c>
      <c r="H21" s="16">
        <f>SUM(H13:H20)</f>
        <v>23</v>
      </c>
      <c r="I21" s="16">
        <f>SUM(I13:I20)</f>
        <v>90.22999999999999</v>
      </c>
      <c r="J21" s="47">
        <f>SUM(J13:J20)</f>
        <v>840.80000000000007</v>
      </c>
      <c r="K21" s="16"/>
    </row>
    <row r="22" spans="1:11" ht="15.75" thickBot="1" x14ac:dyDescent="0.25">
      <c r="A22" s="23">
        <v>1</v>
      </c>
      <c r="B22" s="24">
        <v>5</v>
      </c>
      <c r="C22" s="58" t="s">
        <v>4</v>
      </c>
      <c r="D22" s="59"/>
      <c r="E22" s="25"/>
      <c r="F22" s="26">
        <f>F11+F21</f>
        <v>700</v>
      </c>
      <c r="G22" s="26">
        <f>G11+G21</f>
        <v>33.83</v>
      </c>
      <c r="H22" s="26">
        <f>SUM(H12:H19)</f>
        <v>34</v>
      </c>
      <c r="I22" s="26">
        <f>I11+I21</f>
        <v>90.22999999999999</v>
      </c>
      <c r="J22" s="48">
        <f>J11+J21</f>
        <v>840.80000000000007</v>
      </c>
      <c r="K22" s="49"/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2026-03-23T05:05:57Z</dcterms:modified>
</cp:coreProperties>
</file>